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4240" windowHeight="11610"/>
  </bookViews>
  <sheets>
    <sheet name="вода пит." sheetId="1" r:id="rId1"/>
    <sheet name="стоки" sheetId="2" r:id="rId2"/>
  </sheets>
  <definedNames>
    <definedName name="_xlnm.Print_Area" localSheetId="0">'вода пит.'!$A$1:$F$17</definedName>
    <definedName name="_xlnm.Print_Area" localSheetId="1">стоки!$A$1:$I$19</definedName>
  </definedNames>
  <calcPr calcId="124519" refMode="R1C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9" i="2"/>
  <c r="E8" i="1" l="1"/>
  <c r="F13" i="2" l="1"/>
</calcChain>
</file>

<file path=xl/sharedStrings.xml><?xml version="1.0" encoding="utf-8"?>
<sst xmlns="http://schemas.openxmlformats.org/spreadsheetml/2006/main" count="76" uniqueCount="52">
  <si>
    <t>№</t>
  </si>
  <si>
    <t xml:space="preserve">коэффициенты, утвержденные в тарифе для расчета прибыли </t>
  </si>
  <si>
    <t xml:space="preserve">С.Досумов </t>
  </si>
  <si>
    <t>Табиғи монополиялар субъектілерінің қызметті жүзеге асыру қағидаларына 3-нысан 5-қосымша Қазақстан Республикасы Ұлттық экономика министрінің 2019 жылғы 13 тамыздағы No 73 бұйрығы.</t>
  </si>
  <si>
    <t>   2021 жылға реттеліп көрсетілетін қызметтердің сапа және сенімділік көрсеткіштеріне сәйкестігі туралы ақпарат</t>
  </si>
  <si>
    <t>Қостанай қаласы әкімдігінің «Қостанай-Су» МКК сарқынды суларды шығару және тазарту қызметтері</t>
  </si>
  <si>
    <t>    Реттелетін қызметтердің сапасының, сенімділігінің жалпы критерийлері</t>
  </si>
  <si>
    <t>(максималды мән - 0,6):</t>
  </si>
  <si>
    <t>Тиімділік көрсеткіші</t>
  </si>
  <si>
    <t>есепті кезеңнің алдындағы жылдың фактісі</t>
  </si>
  <si>
    <t>жоспар</t>
  </si>
  <si>
    <t xml:space="preserve">ағымдағы жылдың фактісі </t>
  </si>
  <si>
    <t xml:space="preserve">сапаның сенімділік көрсеткіштерін сақату бағасы </t>
  </si>
  <si>
    <t>Сенімділік пен сапа көрсеткіштеріне сәйкес келмеу себептері (негіздемелері).</t>
  </si>
  <si>
    <t>бек 0,894 факт 2020ж-0,677,</t>
  </si>
  <si>
    <t>бек 0,894 факт 2020ж-0,677, 2021-0,620 квт/м3</t>
  </si>
  <si>
    <t>2020 ж-97%</t>
  </si>
  <si>
    <t xml:space="preserve"> 2021 ж-97,07%</t>
  </si>
  <si>
    <t>2020 ж-97%, 2021 г-97,07%</t>
  </si>
  <si>
    <t xml:space="preserve"> 75,9 дейін</t>
  </si>
  <si>
    <t xml:space="preserve"> Директордың м.а.</t>
  </si>
  <si>
    <t xml:space="preserve"> 18,5 дейін арттыру</t>
  </si>
  <si>
    <t>  Реттелетін қызметтердің сапасы, сенімділігі және тиімділігінің арнайы критерийлері</t>
  </si>
  <si>
    <t>Тиімділік:</t>
  </si>
  <si>
    <t>Қорытынды</t>
  </si>
  <si>
    <t xml:space="preserve">энергияны үнемдейтін сорғы жабдығының үлесін арттыру </t>
  </si>
  <si>
    <t>реттеліп көрсетілетін қызметтерді көрсеткені үшін тұтынушылардан төлемдерді жинауды ұлғайту немесе бір деңгейде ұстау</t>
  </si>
  <si>
    <t>реттеліп көрсетілетін қызметтерді өндіруге арналған энергия ресурстарын тұтынудың үлестік құнын төмендету. Ескерту. Есептеуде ауыз судың, тазартылған сарқынды сулардың және ағынды сулардың шламын кәдеге жаратудың сапасын жақсартатын жаңа қосымша өндірістік объектілердің энергия шығыны есепке алынбайды.</t>
  </si>
  <si>
    <t>энергия тиімділігін арттыру (әкімшілік және өндірістік ғимараттардың энергия тиімділік сыныбын арттыру</t>
  </si>
  <si>
    <t>  2021 жылға реттеліп көрсетілетін қызметтердің сапа және сенімділік көрсеткіштеріне сәйкестігі туралы ақпарат</t>
  </si>
  <si>
    <t>Табиғи монополиялар субъектілерінің қызметті жүзеге асыру қағидаларына 4-нысан 5-қосымша Қазақстан Республикасы Ұлттық экономика министрінің 2019 жылғы 13 тамыздағы No 73 бұйрығы.</t>
  </si>
  <si>
    <t xml:space="preserve">Қостанай қаласы әкімдігінің "Қостанай-Су" МКК </t>
  </si>
  <si>
    <t xml:space="preserve">№ </t>
  </si>
  <si>
    <t>тиімділік көрсеткіші</t>
  </si>
  <si>
    <t>ағымдағы жыл фактісі</t>
  </si>
  <si>
    <t xml:space="preserve">сапаның сенімділік көрсеткіштерін сақтау бағасы </t>
  </si>
  <si>
    <t>класс арттыру</t>
  </si>
  <si>
    <t xml:space="preserve">класс арттыру </t>
  </si>
  <si>
    <t xml:space="preserve"> бек.-0,842                           факт 2021 ж.-0,655</t>
  </si>
  <si>
    <t xml:space="preserve"> бек.-0,842                           факт 2021 ж.-0,654</t>
  </si>
  <si>
    <t xml:space="preserve">бек 14,95 </t>
  </si>
  <si>
    <t>бек 14,95 және    факт-14,942%</t>
  </si>
  <si>
    <t>бек 14,95 және   факт-14,942%</t>
  </si>
  <si>
    <t xml:space="preserve"> 55,6 дейін классты арттыру </t>
  </si>
  <si>
    <t xml:space="preserve"> 2020 ж -96,2%, 2021 ж-96,6%</t>
  </si>
  <si>
    <t xml:space="preserve">  95% дейін</t>
  </si>
  <si>
    <t xml:space="preserve"> 2020 ж -96,2%, </t>
  </si>
  <si>
    <t>2021 ж -96,6%</t>
  </si>
  <si>
    <t xml:space="preserve"> 55,6 дейін класты арттыру</t>
  </si>
  <si>
    <t>С. Досумов</t>
  </si>
  <si>
    <t>Реттелетін қызметтердің сапасы, сенімділігі және тиімділігінің арнайы критерийлері</t>
  </si>
  <si>
    <t>Директордың м.а.</t>
  </si>
</sst>
</file>

<file path=xl/styles.xml><?xml version="1.0" encoding="utf-8"?>
<styleSheet xmlns="http://schemas.openxmlformats.org/spreadsheetml/2006/main">
  <numFmts count="1">
    <numFmt numFmtId="164" formatCode="0.0"/>
  </numFmts>
  <fonts count="14">
    <font>
      <sz val="11"/>
      <color theme="1"/>
      <name val="Calibri"/>
      <family val="2"/>
      <charset val="204"/>
      <scheme val="minor"/>
    </font>
    <font>
      <sz val="10"/>
      <color theme="1"/>
      <name val="Times New Roman"/>
      <family val="1"/>
      <charset val="204"/>
    </font>
    <font>
      <b/>
      <sz val="10"/>
      <color theme="1"/>
      <name val="Times New Roman"/>
      <family val="1"/>
      <charset val="204"/>
    </font>
    <font>
      <b/>
      <sz val="14"/>
      <color theme="1"/>
      <name val="Times New Roman"/>
      <family val="1"/>
      <charset val="204"/>
    </font>
    <font>
      <b/>
      <sz val="12"/>
      <color theme="1"/>
      <name val="Times New Roman"/>
      <family val="1"/>
      <charset val="204"/>
    </font>
    <font>
      <sz val="12"/>
      <color theme="1"/>
      <name val="Times New Roman"/>
      <family val="1"/>
      <charset val="204"/>
    </font>
    <font>
      <sz val="12"/>
      <name val="Times New Roman"/>
      <family val="1"/>
      <charset val="204"/>
    </font>
    <font>
      <b/>
      <sz val="12"/>
      <name val="Times New Roman"/>
      <family val="1"/>
      <charset val="204"/>
    </font>
    <font>
      <b/>
      <sz val="8"/>
      <color theme="1"/>
      <name val="Times New Roman"/>
      <family val="1"/>
      <charset val="204"/>
    </font>
    <font>
      <b/>
      <sz val="11"/>
      <color theme="1"/>
      <name val="Times New Roman"/>
      <family val="1"/>
      <charset val="204"/>
    </font>
    <font>
      <sz val="10"/>
      <name val="Times New Roman"/>
      <family val="1"/>
      <charset val="204"/>
    </font>
    <font>
      <b/>
      <sz val="10"/>
      <name val="Times New Roman"/>
      <family val="1"/>
      <charset val="204"/>
    </font>
    <font>
      <b/>
      <sz val="14"/>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7">
    <xf numFmtId="0" fontId="0" fillId="0" borderId="0" xfId="0"/>
    <xf numFmtId="0" fontId="3" fillId="0" borderId="0" xfId="0" applyFont="1"/>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2" fontId="6"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Border="1"/>
    <xf numFmtId="2" fontId="4" fillId="0" borderId="0" xfId="0" applyNumberFormat="1" applyFont="1" applyBorder="1" applyAlignment="1">
      <alignment horizontal="center"/>
    </xf>
    <xf numFmtId="0" fontId="5" fillId="0" borderId="0" xfId="0" applyFont="1" applyAlignment="1">
      <alignment horizontal="center" vertical="center"/>
    </xf>
    <xf numFmtId="164" fontId="7" fillId="0" borderId="1" xfId="0" applyNumberFormat="1" applyFont="1" applyBorder="1" applyAlignment="1">
      <alignment horizontal="center" vertical="center"/>
    </xf>
    <xf numFmtId="0" fontId="4" fillId="0" borderId="0" xfId="0" applyFont="1" applyAlignment="1">
      <alignment horizontal="center" vertical="center" wrapText="1"/>
    </xf>
    <xf numFmtId="0" fontId="5" fillId="0" borderId="0" xfId="0" applyFont="1"/>
    <xf numFmtId="0" fontId="6" fillId="0" borderId="0" xfId="0" applyFont="1" applyAlignment="1">
      <alignment horizontal="center" vertical="center"/>
    </xf>
    <xf numFmtId="0" fontId="7" fillId="0" borderId="0" xfId="0" applyFont="1" applyAlignment="1">
      <alignment horizontal="left"/>
    </xf>
    <xf numFmtId="0" fontId="7" fillId="0" borderId="0" xfId="0" applyFont="1" applyAlignment="1"/>
    <xf numFmtId="0" fontId="6" fillId="0" borderId="0" xfId="0" applyFont="1"/>
    <xf numFmtId="0" fontId="4" fillId="0" borderId="0" xfId="0" applyFont="1" applyAlignment="1">
      <alignment horizontal="center"/>
    </xf>
    <xf numFmtId="0" fontId="4" fillId="0" borderId="0" xfId="0" applyFont="1" applyAlignment="1"/>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xf>
    <xf numFmtId="0" fontId="8" fillId="0" borderId="0" xfId="0" applyFont="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0" fontId="10" fillId="0" borderId="1" xfId="0" applyFont="1" applyBorder="1" applyAlignment="1">
      <alignment vertical="center" wrapText="1"/>
    </xf>
    <xf numFmtId="0" fontId="3" fillId="0" borderId="0" xfId="0" applyFont="1" applyAlignment="1">
      <alignment horizontal="left"/>
    </xf>
    <xf numFmtId="0" fontId="3" fillId="0" borderId="0" xfId="0" applyFont="1" applyAlignment="1"/>
    <xf numFmtId="0" fontId="3" fillId="0" borderId="0" xfId="0" applyFont="1" applyAlignment="1">
      <alignment horizontal="center"/>
    </xf>
    <xf numFmtId="0" fontId="11" fillId="0" borderId="1" xfId="0" applyFont="1" applyBorder="1" applyAlignment="1">
      <alignment vertical="center" wrapText="1"/>
    </xf>
    <xf numFmtId="0" fontId="12" fillId="0" borderId="0" xfId="0" applyFont="1"/>
    <xf numFmtId="2" fontId="5"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0" xfId="0" applyFont="1" applyAlignment="1">
      <alignment horizontal="center" vertical="center" wrapText="1"/>
    </xf>
    <xf numFmtId="0" fontId="9" fillId="0" borderId="0" xfId="0" applyFont="1" applyAlignment="1">
      <alignment horizont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5" fillId="0" borderId="1" xfId="0" applyFont="1" applyBorder="1"/>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wrapText="1"/>
    </xf>
    <xf numFmtId="10"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0"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10" fillId="0" borderId="1" xfId="0" applyFont="1" applyBorder="1" applyAlignment="1">
      <alignment horizontal="center" vertical="center" wrapText="1"/>
    </xf>
    <xf numFmtId="0" fontId="4" fillId="0" borderId="0" xfId="0" applyFont="1" applyBorder="1" applyAlignment="1">
      <alignment horizontal="center"/>
    </xf>
    <xf numFmtId="0" fontId="2" fillId="0" borderId="2" xfId="0" applyFont="1" applyBorder="1" applyAlignment="1">
      <alignment horizontal="center" vertical="center" wrapText="1"/>
    </xf>
    <xf numFmtId="0" fontId="7" fillId="0" borderId="1" xfId="0" applyFont="1" applyBorder="1" applyAlignment="1">
      <alignment vertical="center" wrapText="1"/>
    </xf>
    <xf numFmtId="0" fontId="6" fillId="2" borderId="1" xfId="0" applyFont="1" applyFill="1" applyBorder="1" applyAlignment="1">
      <alignment vertical="center" wrapText="1"/>
    </xf>
    <xf numFmtId="0" fontId="7" fillId="0" borderId="1" xfId="0" applyFont="1" applyBorder="1" applyAlignment="1">
      <alignment horizontal="left" vertical="center" wrapText="1"/>
    </xf>
    <xf numFmtId="164" fontId="7" fillId="0" borderId="1" xfId="0" applyNumberFormat="1" applyFont="1" applyBorder="1" applyAlignment="1">
      <alignment horizontal="center"/>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0" xfId="0" applyFont="1" applyAlignment="1">
      <alignment horizontal="left" vertical="center" wrapText="1"/>
    </xf>
    <xf numFmtId="0" fontId="0" fillId="0" borderId="0" xfId="0" applyAlignment="1"/>
    <xf numFmtId="0" fontId="1" fillId="0" borderId="1" xfId="0" applyFont="1" applyBorder="1"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9" fillId="0" borderId="0" xfId="0" applyFont="1" applyAlignment="1">
      <alignment horizontal="center"/>
    </xf>
    <xf numFmtId="0" fontId="0" fillId="0" borderId="1" xfId="0" applyBorder="1" applyAlignment="1">
      <alignment wrapText="1"/>
    </xf>
    <xf numFmtId="0" fontId="6" fillId="0" borderId="1" xfId="0" applyFont="1" applyBorder="1" applyAlignment="1">
      <alignment horizontal="center" vertical="center" wrapText="1"/>
    </xf>
    <xf numFmtId="0" fontId="5" fillId="0" borderId="0" xfId="0" applyFont="1" applyAlignment="1">
      <alignment horizontal="center" vertical="center"/>
    </xf>
    <xf numFmtId="0" fontId="7" fillId="0" borderId="1" xfId="0" applyFont="1" applyBorder="1" applyAlignment="1">
      <alignment horizontal="center" vertical="center"/>
    </xf>
    <xf numFmtId="0" fontId="1" fillId="0" borderId="0" xfId="0" applyFont="1" applyAlignment="1">
      <alignment horizontal="left" wrapText="1"/>
    </xf>
    <xf numFmtId="0" fontId="1" fillId="0" borderId="0" xfId="0" applyFont="1" applyAlignment="1">
      <alignment horizontal="left"/>
    </xf>
    <xf numFmtId="0" fontId="5" fillId="0" borderId="0"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19"/>
  <sheetViews>
    <sheetView tabSelected="1" zoomScale="110" zoomScaleNormal="110" zoomScaleSheetLayoutView="80" workbookViewId="0">
      <selection activeCell="B17" sqref="B17"/>
    </sheetView>
  </sheetViews>
  <sheetFormatPr defaultRowHeight="15.75"/>
  <cols>
    <col min="1" max="1" width="4.7109375" style="12" customWidth="1"/>
    <col min="2" max="2" width="67.5703125" style="12" customWidth="1"/>
    <col min="3" max="3" width="20" style="22" customWidth="1"/>
    <col min="4" max="4" width="15.42578125" style="22" customWidth="1"/>
    <col min="5" max="5" width="18.42578125" style="12" hidden="1" customWidth="1"/>
    <col min="6" max="7" width="26.85546875" style="22" customWidth="1"/>
    <col min="8" max="8" width="18" style="12" customWidth="1"/>
    <col min="9" max="16384" width="9.140625" style="12"/>
  </cols>
  <sheetData>
    <row r="1" spans="1:8" ht="30.75" customHeight="1">
      <c r="A1" s="67" t="s">
        <v>29</v>
      </c>
      <c r="B1" s="67"/>
      <c r="C1" s="67"/>
      <c r="D1" s="67"/>
      <c r="E1" s="67"/>
      <c r="F1" s="67"/>
      <c r="G1" s="35"/>
    </row>
    <row r="2" spans="1:8" ht="29.25" customHeight="1">
      <c r="A2" s="67" t="s">
        <v>5</v>
      </c>
      <c r="B2" s="67"/>
      <c r="C2" s="67"/>
      <c r="D2" s="67"/>
      <c r="E2" s="67"/>
      <c r="F2" s="67"/>
      <c r="G2" s="35"/>
    </row>
    <row r="3" spans="1:8" ht="21" customHeight="1">
      <c r="A3" s="67" t="s">
        <v>31</v>
      </c>
      <c r="B3" s="67"/>
      <c r="C3" s="67"/>
      <c r="D3" s="67"/>
      <c r="E3" s="67"/>
      <c r="F3" s="67"/>
      <c r="G3" s="35"/>
    </row>
    <row r="4" spans="1:8" ht="52.5" customHeight="1">
      <c r="A4" s="23"/>
      <c r="B4" s="23"/>
      <c r="C4" s="23"/>
      <c r="D4" s="64" t="s">
        <v>30</v>
      </c>
      <c r="E4" s="65"/>
      <c r="F4" s="65"/>
      <c r="G4" s="65"/>
      <c r="H4" s="65"/>
    </row>
    <row r="5" spans="1:8" ht="21.75" customHeight="1">
      <c r="A5" s="69" t="s">
        <v>7</v>
      </c>
      <c r="B5" s="69"/>
      <c r="C5" s="69"/>
      <c r="D5" s="69"/>
      <c r="E5" s="69"/>
      <c r="F5" s="69"/>
      <c r="G5" s="36"/>
    </row>
    <row r="6" spans="1:8" ht="62.25" customHeight="1">
      <c r="A6" s="60" t="s">
        <v>32</v>
      </c>
      <c r="B6" s="60" t="s">
        <v>33</v>
      </c>
      <c r="C6" s="60" t="s">
        <v>9</v>
      </c>
      <c r="D6" s="60" t="s">
        <v>10</v>
      </c>
      <c r="E6" s="37" t="s">
        <v>1</v>
      </c>
      <c r="F6" s="38" t="s">
        <v>34</v>
      </c>
      <c r="G6" s="38" t="s">
        <v>35</v>
      </c>
      <c r="H6" s="38" t="s">
        <v>13</v>
      </c>
    </row>
    <row r="7" spans="1:8" ht="21.75" customHeight="1">
      <c r="A7" s="56">
        <v>1</v>
      </c>
      <c r="B7" s="56">
        <v>2</v>
      </c>
      <c r="C7" s="56">
        <v>3</v>
      </c>
      <c r="D7" s="56">
        <v>4</v>
      </c>
      <c r="E7" s="56">
        <v>5</v>
      </c>
      <c r="F7" s="56">
        <v>5</v>
      </c>
      <c r="G7" s="56">
        <v>6</v>
      </c>
      <c r="H7" s="56">
        <v>7</v>
      </c>
    </row>
    <row r="8" spans="1:8" ht="20.25" customHeight="1">
      <c r="A8" s="66">
        <v>3</v>
      </c>
      <c r="B8" s="24" t="s">
        <v>23</v>
      </c>
      <c r="C8" s="44"/>
      <c r="D8" s="44"/>
      <c r="E8" s="32">
        <f>E9+E10+E11+E12</f>
        <v>0.30000000000000004</v>
      </c>
      <c r="F8" s="42"/>
      <c r="G8" s="42"/>
      <c r="H8" s="62"/>
    </row>
    <row r="9" spans="1:8" ht="74.25" customHeight="1">
      <c r="A9" s="66"/>
      <c r="B9" s="25" t="s">
        <v>27</v>
      </c>
      <c r="C9" s="60" t="s">
        <v>38</v>
      </c>
      <c r="D9" s="60" t="s">
        <v>38</v>
      </c>
      <c r="E9" s="32">
        <v>0.1</v>
      </c>
      <c r="F9" s="61" t="s">
        <v>39</v>
      </c>
      <c r="G9" s="61" t="s">
        <v>39</v>
      </c>
      <c r="H9" s="62"/>
    </row>
    <row r="10" spans="1:8" ht="39.75" customHeight="1">
      <c r="A10" s="66"/>
      <c r="B10" s="26" t="s">
        <v>28</v>
      </c>
      <c r="C10" s="49" t="s">
        <v>40</v>
      </c>
      <c r="D10" s="49" t="s">
        <v>40</v>
      </c>
      <c r="E10" s="2">
        <v>0.05</v>
      </c>
      <c r="F10" s="61" t="s">
        <v>41</v>
      </c>
      <c r="G10" s="61" t="s">
        <v>42</v>
      </c>
      <c r="H10" s="62"/>
    </row>
    <row r="11" spans="1:8" ht="36" customHeight="1">
      <c r="A11" s="66"/>
      <c r="B11" s="43" t="s">
        <v>26</v>
      </c>
      <c r="C11" s="38" t="s">
        <v>36</v>
      </c>
      <c r="D11" s="38" t="s">
        <v>37</v>
      </c>
      <c r="E11" s="33">
        <v>0.05</v>
      </c>
      <c r="F11" s="40" t="s">
        <v>48</v>
      </c>
      <c r="G11" s="40" t="s">
        <v>43</v>
      </c>
      <c r="H11" s="62"/>
    </row>
    <row r="12" spans="1:8" ht="46.5" customHeight="1">
      <c r="A12" s="66"/>
      <c r="B12" s="25" t="s">
        <v>26</v>
      </c>
      <c r="C12" s="60" t="s">
        <v>46</v>
      </c>
      <c r="D12" s="60" t="s">
        <v>46</v>
      </c>
      <c r="E12" s="32">
        <v>0.1</v>
      </c>
      <c r="F12" s="61" t="s">
        <v>47</v>
      </c>
      <c r="G12" s="61" t="s">
        <v>44</v>
      </c>
      <c r="H12" s="62"/>
    </row>
    <row r="13" spans="1:8" ht="15" customHeight="1">
      <c r="A13" s="68" t="s">
        <v>50</v>
      </c>
      <c r="B13" s="68"/>
      <c r="C13" s="68"/>
      <c r="D13" s="68"/>
      <c r="E13" s="68"/>
      <c r="F13" s="68"/>
      <c r="G13" s="51"/>
      <c r="H13" s="62"/>
    </row>
    <row r="14" spans="1:8" ht="20.25" customHeight="1">
      <c r="A14" s="44"/>
      <c r="B14" s="30" t="s">
        <v>23</v>
      </c>
      <c r="C14" s="46"/>
      <c r="D14" s="46"/>
      <c r="E14" s="34">
        <v>0.1</v>
      </c>
      <c r="F14" s="46"/>
      <c r="G14" s="46"/>
      <c r="H14" s="63"/>
    </row>
    <row r="15" spans="1:8" ht="23.25" customHeight="1">
      <c r="A15" s="44"/>
      <c r="B15" s="26" t="s">
        <v>25</v>
      </c>
      <c r="C15" s="47">
        <v>0.94899999999999995</v>
      </c>
      <c r="D15" s="47">
        <v>0.94899999999999995</v>
      </c>
      <c r="E15" s="34">
        <v>0.1</v>
      </c>
      <c r="F15" s="47" t="s">
        <v>45</v>
      </c>
      <c r="G15" s="47" t="s">
        <v>45</v>
      </c>
      <c r="H15" s="39"/>
    </row>
    <row r="16" spans="1:8" ht="21" customHeight="1">
      <c r="A16" s="19"/>
      <c r="B16" s="7"/>
      <c r="C16" s="50"/>
      <c r="D16" s="50"/>
      <c r="E16" s="8"/>
      <c r="F16" s="20"/>
      <c r="G16" s="20"/>
    </row>
    <row r="17" spans="1:7" ht="18.75">
      <c r="A17" s="21"/>
      <c r="B17" s="27" t="s">
        <v>51</v>
      </c>
      <c r="C17" s="29"/>
      <c r="D17" s="29"/>
      <c r="E17" s="28"/>
      <c r="F17" s="29"/>
      <c r="G17" s="29" t="s">
        <v>49</v>
      </c>
    </row>
    <row r="18" spans="1:7">
      <c r="A18" s="9"/>
      <c r="B18" s="17"/>
      <c r="C18" s="17"/>
      <c r="D18" s="17"/>
      <c r="E18" s="17"/>
    </row>
    <row r="19" spans="1:7">
      <c r="A19" s="9"/>
      <c r="B19" s="17"/>
      <c r="C19" s="17"/>
      <c r="D19" s="17"/>
      <c r="E19" s="18"/>
    </row>
  </sheetData>
  <mergeCells count="8">
    <mergeCell ref="H8:H14"/>
    <mergeCell ref="D4:H4"/>
    <mergeCell ref="A8:A12"/>
    <mergeCell ref="A1:F1"/>
    <mergeCell ref="A2:F2"/>
    <mergeCell ref="A3:F3"/>
    <mergeCell ref="A13:F13"/>
    <mergeCell ref="A5:F5"/>
  </mergeCells>
  <pageMargins left="0.47244094488188981" right="0.19685039370078741" top="0.11811023622047245" bottom="7.874015748031496E-2" header="0.19685039370078741" footer="0.19685039370078741"/>
  <pageSetup paperSize="9" scale="97" orientation="landscape" r:id="rId1"/>
</worksheet>
</file>

<file path=xl/worksheets/sheet2.xml><?xml version="1.0" encoding="utf-8"?>
<worksheet xmlns="http://schemas.openxmlformats.org/spreadsheetml/2006/main" xmlns:r="http://schemas.openxmlformats.org/officeDocument/2006/relationships">
  <dimension ref="B1:I22"/>
  <sheetViews>
    <sheetView view="pageBreakPreview" topLeftCell="B7" zoomScaleNormal="75" zoomScaleSheetLayoutView="100" workbookViewId="0">
      <selection activeCell="C19" sqref="C19"/>
    </sheetView>
  </sheetViews>
  <sheetFormatPr defaultRowHeight="15.75"/>
  <cols>
    <col min="1" max="1" width="16.5703125" style="12" customWidth="1"/>
    <col min="2" max="2" width="4.7109375" style="12" customWidth="1"/>
    <col min="3" max="3" width="81.42578125" style="12" customWidth="1"/>
    <col min="4" max="4" width="22.7109375" style="12" customWidth="1"/>
    <col min="5" max="5" width="22.5703125" style="12" customWidth="1"/>
    <col min="6" max="6" width="20.140625" style="12" hidden="1" customWidth="1"/>
    <col min="7" max="7" width="31" style="12" customWidth="1"/>
    <col min="8" max="8" width="40.42578125" style="12" customWidth="1"/>
    <col min="9" max="9" width="16.140625" style="12" customWidth="1"/>
    <col min="10" max="16384" width="9.140625" style="12"/>
  </cols>
  <sheetData>
    <row r="1" spans="2:9" ht="45" customHeight="1">
      <c r="B1" s="67" t="s">
        <v>4</v>
      </c>
      <c r="C1" s="67"/>
      <c r="D1" s="67"/>
      <c r="E1" s="67"/>
      <c r="F1" s="67"/>
      <c r="G1" s="67"/>
      <c r="H1" s="67"/>
    </row>
    <row r="2" spans="2:9" ht="15" customHeight="1">
      <c r="B2" s="67" t="s">
        <v>5</v>
      </c>
      <c r="C2" s="67"/>
      <c r="D2" s="67"/>
      <c r="E2" s="67"/>
      <c r="F2" s="67"/>
      <c r="G2" s="67"/>
      <c r="H2" s="67"/>
    </row>
    <row r="3" spans="2:9" ht="15" customHeight="1">
      <c r="B3" s="11"/>
      <c r="C3" s="11"/>
      <c r="D3" s="35"/>
      <c r="E3" s="35"/>
      <c r="F3" s="11"/>
      <c r="G3" s="35"/>
      <c r="H3" s="11"/>
    </row>
    <row r="4" spans="2:9" ht="39" customHeight="1">
      <c r="F4" s="74" t="s">
        <v>3</v>
      </c>
      <c r="G4" s="74"/>
      <c r="H4" s="75"/>
    </row>
    <row r="5" spans="2:9">
      <c r="B5" s="72" t="s">
        <v>6</v>
      </c>
      <c r="C5" s="72"/>
      <c r="D5" s="72"/>
      <c r="E5" s="72"/>
      <c r="F5" s="72"/>
      <c r="G5" s="72"/>
      <c r="H5" s="72"/>
    </row>
    <row r="6" spans="2:9">
      <c r="B6" s="9"/>
      <c r="C6" s="76" t="s">
        <v>7</v>
      </c>
      <c r="D6" s="76"/>
      <c r="E6" s="76"/>
      <c r="F6" s="76"/>
      <c r="G6" s="76"/>
      <c r="H6" s="76"/>
    </row>
    <row r="7" spans="2:9" ht="90" customHeight="1">
      <c r="B7" s="41" t="s">
        <v>0</v>
      </c>
      <c r="C7" s="58" t="s">
        <v>8</v>
      </c>
      <c r="D7" s="60" t="s">
        <v>9</v>
      </c>
      <c r="E7" s="58" t="s">
        <v>10</v>
      </c>
      <c r="F7" s="46" t="s">
        <v>1</v>
      </c>
      <c r="G7" s="58" t="s">
        <v>11</v>
      </c>
      <c r="H7" s="38" t="s">
        <v>12</v>
      </c>
      <c r="I7" s="38" t="s">
        <v>13</v>
      </c>
    </row>
    <row r="8" spans="2:9" ht="20.25" customHeight="1">
      <c r="B8" s="57">
        <v>1</v>
      </c>
      <c r="C8" s="57">
        <v>2</v>
      </c>
      <c r="D8" s="57">
        <v>3</v>
      </c>
      <c r="E8" s="57">
        <v>4</v>
      </c>
      <c r="F8" s="57">
        <v>5</v>
      </c>
      <c r="G8" s="57">
        <v>5</v>
      </c>
      <c r="H8" s="57">
        <v>6</v>
      </c>
      <c r="I8" s="57">
        <v>7</v>
      </c>
    </row>
    <row r="9" spans="2:9" ht="21" customHeight="1">
      <c r="B9" s="71">
        <v>1</v>
      </c>
      <c r="C9" s="52" t="s">
        <v>23</v>
      </c>
      <c r="D9" s="46"/>
      <c r="E9" s="46"/>
      <c r="F9" s="10">
        <f>F10+F11+F12</f>
        <v>0.25</v>
      </c>
      <c r="G9" s="46"/>
      <c r="H9" s="46"/>
      <c r="I9" s="70"/>
    </row>
    <row r="10" spans="2:9" ht="91.5" customHeight="1">
      <c r="B10" s="71"/>
      <c r="C10" s="53" t="s">
        <v>27</v>
      </c>
      <c r="D10" s="59" t="s">
        <v>14</v>
      </c>
      <c r="E10" s="59" t="s">
        <v>14</v>
      </c>
      <c r="F10" s="4">
        <v>0.1</v>
      </c>
      <c r="G10" s="59" t="s">
        <v>15</v>
      </c>
      <c r="H10" s="59" t="s">
        <v>15</v>
      </c>
      <c r="I10" s="70"/>
    </row>
    <row r="11" spans="2:9" ht="53.25" customHeight="1">
      <c r="B11" s="71"/>
      <c r="C11" s="53" t="s">
        <v>28</v>
      </c>
      <c r="D11" s="40"/>
      <c r="E11" s="40"/>
      <c r="F11" s="3">
        <v>0.05</v>
      </c>
      <c r="G11" s="40" t="s">
        <v>21</v>
      </c>
      <c r="H11" s="40" t="s">
        <v>21</v>
      </c>
      <c r="I11" s="70"/>
    </row>
    <row r="12" spans="2:9" ht="44.25" customHeight="1">
      <c r="B12" s="71"/>
      <c r="C12" s="48" t="s">
        <v>26</v>
      </c>
      <c r="D12" s="59" t="s">
        <v>16</v>
      </c>
      <c r="E12" s="59" t="s">
        <v>16</v>
      </c>
      <c r="F12" s="4">
        <v>0.1</v>
      </c>
      <c r="G12" s="59" t="s">
        <v>17</v>
      </c>
      <c r="H12" s="59" t="s">
        <v>18</v>
      </c>
      <c r="I12" s="70"/>
    </row>
    <row r="13" spans="2:9" ht="20.25" customHeight="1">
      <c r="B13" s="41"/>
      <c r="C13" s="54" t="s">
        <v>24</v>
      </c>
      <c r="D13" s="46"/>
      <c r="E13" s="46"/>
      <c r="F13" s="55" t="e">
        <f>#REF!+#REF!+F9</f>
        <v>#REF!</v>
      </c>
      <c r="G13" s="46"/>
      <c r="H13" s="46"/>
      <c r="I13" s="70"/>
    </row>
    <row r="14" spans="2:9">
      <c r="B14" s="73" t="s">
        <v>22</v>
      </c>
      <c r="C14" s="73"/>
      <c r="D14" s="73"/>
      <c r="E14" s="73"/>
      <c r="F14" s="73"/>
      <c r="G14" s="73"/>
      <c r="H14" s="73"/>
      <c r="I14" s="70"/>
    </row>
    <row r="15" spans="2:9" ht="20.25" customHeight="1">
      <c r="B15" s="41"/>
      <c r="C15" s="52" t="s">
        <v>23</v>
      </c>
      <c r="D15" s="39"/>
      <c r="E15" s="39"/>
      <c r="F15" s="5">
        <v>0.1</v>
      </c>
      <c r="G15" s="39"/>
      <c r="H15" s="39"/>
      <c r="I15" s="70"/>
    </row>
    <row r="16" spans="2:9">
      <c r="B16" s="41">
        <v>2</v>
      </c>
      <c r="C16" s="53" t="s">
        <v>25</v>
      </c>
      <c r="D16" s="45">
        <v>0.64800000000000002</v>
      </c>
      <c r="E16" s="45">
        <v>0.64800000000000002</v>
      </c>
      <c r="F16" s="4">
        <v>0.1</v>
      </c>
      <c r="G16" s="45" t="s">
        <v>19</v>
      </c>
      <c r="H16" s="45" t="s">
        <v>19</v>
      </c>
      <c r="I16" s="70"/>
    </row>
    <row r="17" spans="2:8">
      <c r="B17" s="13"/>
      <c r="C17" s="16"/>
      <c r="D17" s="6"/>
      <c r="E17" s="6"/>
      <c r="F17" s="16"/>
      <c r="G17" s="6"/>
      <c r="H17" s="6"/>
    </row>
    <row r="18" spans="2:8">
      <c r="B18" s="13"/>
      <c r="C18" s="16"/>
      <c r="D18" s="6"/>
      <c r="E18" s="6"/>
      <c r="F18" s="16"/>
      <c r="G18" s="6"/>
      <c r="H18" s="6"/>
    </row>
    <row r="19" spans="2:8" ht="18.75">
      <c r="B19" s="13"/>
      <c r="C19" s="31" t="s">
        <v>20</v>
      </c>
      <c r="D19" s="1"/>
      <c r="E19" s="1"/>
      <c r="F19" s="31"/>
      <c r="G19" s="1"/>
      <c r="H19" s="1" t="s">
        <v>2</v>
      </c>
    </row>
    <row r="20" spans="2:8">
      <c r="B20" s="13"/>
      <c r="C20" s="14"/>
      <c r="D20" s="15"/>
      <c r="E20" s="15"/>
      <c r="F20" s="15"/>
      <c r="G20" s="15"/>
      <c r="H20" s="15"/>
    </row>
    <row r="21" spans="2:8">
      <c r="B21" s="9"/>
      <c r="C21" s="17"/>
      <c r="F21" s="17"/>
    </row>
    <row r="22" spans="2:8">
      <c r="B22" s="9"/>
      <c r="C22" s="17"/>
      <c r="F22" s="18"/>
    </row>
  </sheetData>
  <mergeCells count="8">
    <mergeCell ref="I9:I16"/>
    <mergeCell ref="B9:B12"/>
    <mergeCell ref="B1:H1"/>
    <mergeCell ref="B2:H2"/>
    <mergeCell ref="B5:H5"/>
    <mergeCell ref="B14:H14"/>
    <mergeCell ref="F4:H4"/>
    <mergeCell ref="C6:H6"/>
  </mergeCells>
  <pageMargins left="0.25" right="0.25" top="0.75" bottom="0.75" header="0.3" footer="0.3"/>
  <pageSetup paperSize="9" scale="54" orientation="landscape" r:id="rId1"/>
  <rowBreaks count="2" manualBreakCount="2">
    <brk id="8" max="10" man="1"/>
    <brk id="19"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вода пит.</vt:lpstr>
      <vt:lpstr>стоки</vt:lpstr>
      <vt:lpstr>'вода пит.'!Область_печати</vt:lpstr>
      <vt:lpstr>стоки!Область_печати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Admin</cp:lastModifiedBy>
  <cp:lastPrinted>2022-02-16T09:19:15Z</cp:lastPrinted>
  <dcterms:created xsi:type="dcterms:W3CDTF">2018-01-24T05:01:39Z</dcterms:created>
  <dcterms:modified xsi:type="dcterms:W3CDTF">2022-03-30T04:51:53Z</dcterms:modified>
</cp:coreProperties>
</file>